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60" windowWidth="8355" windowHeight="85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Hoja1!$A$1:$M$117</definedName>
  </definedNames>
  <calcPr calcId="124519"/>
</workbook>
</file>

<file path=xl/calcChain.xml><?xml version="1.0" encoding="utf-8"?>
<calcChain xmlns="http://schemas.openxmlformats.org/spreadsheetml/2006/main">
  <c r="I100" i="1"/>
  <c r="I99"/>
  <c r="I98"/>
  <c r="I95"/>
  <c r="I94"/>
  <c r="I92"/>
  <c r="I91"/>
  <c r="I90"/>
  <c r="I89"/>
  <c r="I96"/>
  <c r="I93"/>
  <c r="I88"/>
  <c r="I86"/>
  <c r="I85"/>
  <c r="I84"/>
  <c r="I83"/>
  <c r="I82"/>
  <c r="I81"/>
  <c r="I80"/>
  <c r="I79"/>
  <c r="I78"/>
  <c r="I77"/>
  <c r="I76"/>
  <c r="I75"/>
  <c r="I87"/>
  <c r="I74"/>
  <c r="I72"/>
  <c r="I71"/>
  <c r="I70"/>
  <c r="I69"/>
  <c r="I68"/>
  <c r="I67"/>
  <c r="I66"/>
  <c r="I65"/>
  <c r="I64"/>
  <c r="I63"/>
  <c r="I62"/>
  <c r="I61"/>
  <c r="I60"/>
  <c r="I59"/>
  <c r="I58"/>
  <c r="I52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19"/>
  <c r="I23"/>
  <c r="I22"/>
  <c r="I21"/>
  <c r="I20"/>
  <c r="I18"/>
  <c r="I17"/>
  <c r="I16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<sst xmlns="http://schemas.openxmlformats.org/spreadsheetml/2006/main" count="234" uniqueCount="136">
  <si>
    <t>POS</t>
  </si>
  <si>
    <t>DORSAL</t>
  </si>
  <si>
    <t>EQUIPO</t>
  </si>
  <si>
    <t>URB</t>
  </si>
  <si>
    <t>BICI</t>
  </si>
  <si>
    <t>TREK</t>
  </si>
  <si>
    <t>MIX</t>
  </si>
  <si>
    <t>PENAL</t>
  </si>
  <si>
    <t>TOTAL</t>
  </si>
  <si>
    <t>HORA</t>
  </si>
  <si>
    <t>Obs</t>
  </si>
  <si>
    <t>CAT</t>
  </si>
  <si>
    <t>TRONADOR TIERRA TRAGAME</t>
  </si>
  <si>
    <t>Corredores</t>
  </si>
  <si>
    <t>Ib Raid</t>
  </si>
  <si>
    <t>COMECAMINOS</t>
  </si>
  <si>
    <t>MINORRIENTERING</t>
  </si>
  <si>
    <t>A LA CARDOSA CON BRUJULA</t>
  </si>
  <si>
    <t>tiempo limite</t>
  </si>
  <si>
    <t>Apurtu Arte</t>
  </si>
  <si>
    <t>Toes to bar</t>
  </si>
  <si>
    <t>MATRIX_monio</t>
  </si>
  <si>
    <t>Tronador TT Women</t>
  </si>
  <si>
    <t>Calamiraiders</t>
  </si>
  <si>
    <t>las  Cabritas Maduran</t>
  </si>
  <si>
    <t>Desorientados de la Mancha</t>
  </si>
  <si>
    <t>Antes muertas que perdidas Tierra Trágame</t>
  </si>
  <si>
    <t>Descubrimiento</t>
  </si>
  <si>
    <t>¿Es por aquí?</t>
  </si>
  <si>
    <t>ALPINISTILLAS</t>
  </si>
  <si>
    <t>ASTUR EXTREMAS</t>
  </si>
  <si>
    <t>Cotopaxi</t>
  </si>
  <si>
    <t>ROCAFERRE-TIERRATRAGAME</t>
  </si>
  <si>
    <t>Manhocico</t>
  </si>
  <si>
    <t>YaTeLoDije</t>
  </si>
  <si>
    <t>LOS PERDIOS</t>
  </si>
  <si>
    <t>Imperdiblas</t>
  </si>
  <si>
    <t>Perikitosvoladores</t>
  </si>
  <si>
    <t>Tierra Trágame Villena</t>
  </si>
  <si>
    <t>Team 2</t>
  </si>
  <si>
    <t>Tierra Tragame Raids</t>
  </si>
  <si>
    <t>TRANE-UEM</t>
  </si>
  <si>
    <t>Imperdible</t>
  </si>
  <si>
    <t>Raidermania Elx - Go for It</t>
  </si>
  <si>
    <t>Angelitos</t>
  </si>
  <si>
    <t>Kasiraiders extremaduraraid.com</t>
  </si>
  <si>
    <t>techo B</t>
  </si>
  <si>
    <t>Marmolejo Raider Team</t>
  </si>
  <si>
    <t>Club Deportivo Navarra</t>
  </si>
  <si>
    <t>Aitanas crew</t>
  </si>
  <si>
    <t>Villena-o</t>
  </si>
  <si>
    <t>Perdidos por Alfix</t>
  </si>
  <si>
    <t>Techo B</t>
  </si>
  <si>
    <t>GR10 TRAIL -RABOTI TEAM 2</t>
  </si>
  <si>
    <t>Tronador y Cía</t>
  </si>
  <si>
    <t>GR10 TRAIL-RABOTI TEAM 1</t>
  </si>
  <si>
    <t>Club Triatlón Diablillos de Rivas - A</t>
  </si>
  <si>
    <t>Sopels Team</t>
  </si>
  <si>
    <t>Raidermania Elx Abs nutrición deportiva</t>
  </si>
  <si>
    <t>MONTE EL PARDO MX</t>
  </si>
  <si>
    <t>Dr Imperdible, me duele aquí</t>
  </si>
  <si>
    <t>Elephanteam</t>
  </si>
  <si>
    <t>Snails team</t>
  </si>
  <si>
    <t>Technical Globers</t>
  </si>
  <si>
    <t>Tronador Tierra Tragame</t>
  </si>
  <si>
    <t>ULTRA DESAFIÓ nuevavida</t>
  </si>
  <si>
    <t>Baliza is coming - Viejunos</t>
  </si>
  <si>
    <t>De Norte a Sur - Elerut</t>
  </si>
  <si>
    <t>electrotodo.es</t>
  </si>
  <si>
    <t>www.raidestella.com Raidlight II Rogaine Btt De Norte a Sur</t>
  </si>
  <si>
    <t>Doble o Nada</t>
  </si>
  <si>
    <t>ves como era por ahí</t>
  </si>
  <si>
    <t>FREE-RAIDERS</t>
  </si>
  <si>
    <t>Laguneros</t>
  </si>
  <si>
    <t>Chem Daniel's</t>
  </si>
  <si>
    <t>Sacre's Raid Raidermania 2017</t>
  </si>
  <si>
    <t>Canta la Chicharra</t>
  </si>
  <si>
    <t>STARTROOPER</t>
  </si>
  <si>
    <t>LOS ELEMENTOS</t>
  </si>
  <si>
    <t>INEF VINTAGE RAID TEAM</t>
  </si>
  <si>
    <t>Gnomillos</t>
  </si>
  <si>
    <t>The Unbelievables</t>
  </si>
  <si>
    <t>DE PERDIDOS TEAM</t>
  </si>
  <si>
    <t>DESAFÍO VETUSTA 2.0</t>
  </si>
  <si>
    <t>Entrebalizas</t>
  </si>
  <si>
    <t>Fran y Juan</t>
  </si>
  <si>
    <t>ASTUR EXCENTRIC</t>
  </si>
  <si>
    <t>Team 2+1</t>
  </si>
  <si>
    <t>Tridente Raid</t>
  </si>
  <si>
    <t>RAIDERMANIA ELX OUTLET DEL DESCANSO</t>
  </si>
  <si>
    <t>LOS DE CUENCA</t>
  </si>
  <si>
    <t>Colegio San Ignacio de Loyola-Con un par de ruedas</t>
  </si>
  <si>
    <t>Magerit triatletillas</t>
  </si>
  <si>
    <t>Magerit Al trantran</t>
  </si>
  <si>
    <t>INEF-Estamos dando un rodeo</t>
  </si>
  <si>
    <t>Los Emprendedores</t>
  </si>
  <si>
    <t>Mat. Obligatorio</t>
  </si>
  <si>
    <t>No estamos perdidos, estamos desorientaos</t>
  </si>
  <si>
    <t>AlGonDors</t>
  </si>
  <si>
    <t>INEF - Pull up the kness</t>
  </si>
  <si>
    <t>INEF-DMV</t>
  </si>
  <si>
    <t>SANSERITOS</t>
  </si>
  <si>
    <t>INEF-Papis</t>
  </si>
  <si>
    <t>INEF - EXPLORADORES</t>
  </si>
  <si>
    <t>INEF - Drink Team</t>
  </si>
  <si>
    <t>INEF- PAQUETE METES</t>
  </si>
  <si>
    <t>INEF Podria ser peor</t>
  </si>
  <si>
    <t>INEF-Los Korrikolaris</t>
  </si>
  <si>
    <t>Carretera prohibida</t>
  </si>
  <si>
    <t>INEF RUGE YA</t>
  </si>
  <si>
    <t>INEF - WILD UPM TEAM</t>
  </si>
  <si>
    <t>INEF- Abrir en caso de incendio</t>
  </si>
  <si>
    <t>7:39 13</t>
  </si>
  <si>
    <t>Sagondo-LKT Raiders</t>
  </si>
  <si>
    <t>Woman</t>
  </si>
  <si>
    <t>Raidermania Elx -</t>
  </si>
  <si>
    <t>Magerit Da+</t>
  </si>
  <si>
    <t>Los puntos de control 13 (Sección Bici - A -) y 33 (sección Mixta - C-) fueron sustraidos durante la carrera y sustituido con la mayor brebedad posible.</t>
  </si>
  <si>
    <t>Dichos puntos de control han sido añadidos a los equipos que lo reclamaron y aportaron pruebas de su paso por el control</t>
  </si>
  <si>
    <t>El resto de los controles que sufrieron reclamaciones (PC22 y PC10) no han tenido efecto, pues la baliza estaba correctamente colocada.</t>
  </si>
  <si>
    <t>Se han sumado los puntos de la O-Esp siempre y cuando estuvieran en orden y correctamente picadas en ambos corredores</t>
  </si>
  <si>
    <t>Reclamaciones resueltas:</t>
  </si>
  <si>
    <t>Equipo 61 sobre Seccion Bici</t>
  </si>
  <si>
    <t>Equipo 149 sobre seccion Treking</t>
  </si>
  <si>
    <t>Equipo 45 sobre seccion Urbana</t>
  </si>
  <si>
    <t>Equipo 118 sobre seccion urbana</t>
  </si>
  <si>
    <t>Equipo 69 Se corrige puntuacion</t>
  </si>
  <si>
    <t>Techo C</t>
  </si>
  <si>
    <t>Equipo 23 Se corrige puntuación</t>
  </si>
  <si>
    <t>Equipo 6 Se corrige puntuación</t>
  </si>
  <si>
    <t>Equipo 135 Se corrige puntuación</t>
  </si>
  <si>
    <t>Equipo 119 sobre Sección Mixta</t>
  </si>
  <si>
    <t>Equipo 52 sore Seccion Mixta</t>
  </si>
  <si>
    <t>8 (1ºMix)</t>
  </si>
  <si>
    <t>12 (1º Mix)</t>
  </si>
  <si>
    <t>5 (1º Mix)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</si>
</sst>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1" fontId="3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1" fontId="2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21" fontId="0" fillId="0" borderId="1" xfId="0" applyNumberFormat="1" applyFont="1" applyFill="1" applyBorder="1" applyAlignment="1">
      <alignment horizontal="center"/>
    </xf>
    <xf numFmtId="21" fontId="0" fillId="4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1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"/>
  <sheetViews>
    <sheetView tabSelected="1" view="pageBreakPreview" topLeftCell="D82" zoomScale="60" workbookViewId="0">
      <selection activeCell="O36" sqref="O36"/>
    </sheetView>
  </sheetViews>
  <sheetFormatPr baseColWidth="10" defaultRowHeight="15"/>
  <cols>
    <col min="3" max="3" width="54.7109375" bestFit="1" customWidth="1"/>
    <col min="11" max="11" width="18.42578125" bestFit="1" customWidth="1"/>
  </cols>
  <sheetData>
    <row r="1" spans="1:1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3"/>
    </row>
    <row r="2" spans="1:13">
      <c r="A2" s="1"/>
      <c r="B2" s="2"/>
      <c r="C2" s="3"/>
      <c r="D2" s="1"/>
      <c r="E2" s="1"/>
      <c r="F2" s="1"/>
      <c r="G2" s="1"/>
      <c r="H2" s="1"/>
      <c r="I2" s="1"/>
      <c r="J2" s="1"/>
      <c r="K2" s="2"/>
      <c r="L2" s="3"/>
      <c r="M2" s="3"/>
    </row>
    <row r="3" spans="1:13">
      <c r="A3" s="4">
        <v>1</v>
      </c>
      <c r="B3" s="5">
        <v>146</v>
      </c>
      <c r="C3" s="6" t="s">
        <v>12</v>
      </c>
      <c r="D3" s="4">
        <v>7</v>
      </c>
      <c r="E3" s="7">
        <v>0</v>
      </c>
      <c r="F3" s="4">
        <v>43</v>
      </c>
      <c r="G3" s="4">
        <v>0</v>
      </c>
      <c r="H3" s="8"/>
      <c r="I3" s="9">
        <f t="shared" ref="I3:I14" si="0">D3+E3+F3+G3+H3</f>
        <v>50</v>
      </c>
      <c r="J3" s="10">
        <v>0.28689814814814812</v>
      </c>
      <c r="K3" s="11"/>
      <c r="L3" s="6" t="s">
        <v>13</v>
      </c>
      <c r="M3" s="6"/>
    </row>
    <row r="4" spans="1:13">
      <c r="A4" s="4">
        <v>2</v>
      </c>
      <c r="B4" s="5">
        <v>129</v>
      </c>
      <c r="C4" s="6" t="s">
        <v>14</v>
      </c>
      <c r="D4" s="4">
        <v>8</v>
      </c>
      <c r="E4" s="7">
        <v>0</v>
      </c>
      <c r="F4" s="4">
        <v>37</v>
      </c>
      <c r="G4" s="4">
        <v>0</v>
      </c>
      <c r="H4" s="8"/>
      <c r="I4" s="9">
        <f t="shared" si="0"/>
        <v>45</v>
      </c>
      <c r="J4" s="10">
        <v>0.29045138888888888</v>
      </c>
      <c r="K4" s="11"/>
      <c r="L4" s="6" t="s">
        <v>13</v>
      </c>
      <c r="M4" s="6"/>
    </row>
    <row r="5" spans="1:13">
      <c r="A5" s="4">
        <v>3</v>
      </c>
      <c r="B5" s="5">
        <v>126</v>
      </c>
      <c r="C5" s="6" t="s">
        <v>15</v>
      </c>
      <c r="D5" s="4">
        <v>7</v>
      </c>
      <c r="E5" s="7">
        <v>0</v>
      </c>
      <c r="F5" s="4">
        <v>31</v>
      </c>
      <c r="G5" s="4">
        <v>0</v>
      </c>
      <c r="H5" s="8"/>
      <c r="I5" s="9">
        <f t="shared" si="0"/>
        <v>38</v>
      </c>
      <c r="J5" s="10">
        <v>0.27854166666666669</v>
      </c>
      <c r="K5" s="11"/>
      <c r="L5" s="6" t="s">
        <v>13</v>
      </c>
      <c r="M5" s="6"/>
    </row>
    <row r="6" spans="1:13">
      <c r="A6" s="4">
        <v>4</v>
      </c>
      <c r="B6" s="5">
        <v>132</v>
      </c>
      <c r="C6" s="6" t="s">
        <v>16</v>
      </c>
      <c r="D6" s="4">
        <v>8</v>
      </c>
      <c r="E6" s="7">
        <v>0</v>
      </c>
      <c r="F6" s="4">
        <v>30</v>
      </c>
      <c r="G6" s="4">
        <v>0</v>
      </c>
      <c r="H6" s="8"/>
      <c r="I6" s="9">
        <f t="shared" si="0"/>
        <v>38</v>
      </c>
      <c r="J6" s="10">
        <v>0.29040509259259256</v>
      </c>
      <c r="K6" s="11"/>
      <c r="L6" s="6" t="s">
        <v>13</v>
      </c>
      <c r="M6" s="6"/>
    </row>
    <row r="7" spans="1:13">
      <c r="A7" s="4">
        <v>5</v>
      </c>
      <c r="B7" s="5">
        <v>45</v>
      </c>
      <c r="C7" s="6" t="s">
        <v>17</v>
      </c>
      <c r="D7" s="4">
        <v>4</v>
      </c>
      <c r="E7" s="7">
        <v>0</v>
      </c>
      <c r="F7" s="4">
        <v>35</v>
      </c>
      <c r="G7" s="4">
        <v>0</v>
      </c>
      <c r="H7" s="8">
        <v>-3</v>
      </c>
      <c r="I7" s="9">
        <f t="shared" si="0"/>
        <v>36</v>
      </c>
      <c r="J7" s="12">
        <v>0.29326388888888888</v>
      </c>
      <c r="K7" s="11" t="s">
        <v>18</v>
      </c>
      <c r="L7" s="6" t="s">
        <v>13</v>
      </c>
      <c r="M7" s="6"/>
    </row>
    <row r="8" spans="1:13">
      <c r="A8" s="4">
        <v>6</v>
      </c>
      <c r="B8" s="5">
        <v>124</v>
      </c>
      <c r="C8" s="6" t="s">
        <v>19</v>
      </c>
      <c r="D8" s="4">
        <v>6</v>
      </c>
      <c r="E8" s="7">
        <v>0</v>
      </c>
      <c r="F8" s="4">
        <v>24</v>
      </c>
      <c r="G8" s="4">
        <v>0</v>
      </c>
      <c r="H8" s="8"/>
      <c r="I8" s="9">
        <f t="shared" si="0"/>
        <v>30</v>
      </c>
      <c r="J8" s="10">
        <v>0.28847222222222224</v>
      </c>
      <c r="K8" s="11"/>
      <c r="L8" s="6" t="s">
        <v>13</v>
      </c>
      <c r="M8" s="6"/>
    </row>
    <row r="9" spans="1:13">
      <c r="A9" s="4">
        <v>7</v>
      </c>
      <c r="B9" s="5">
        <v>133</v>
      </c>
      <c r="C9" s="6" t="s">
        <v>20</v>
      </c>
      <c r="D9" s="4">
        <v>8</v>
      </c>
      <c r="E9" s="7">
        <v>0</v>
      </c>
      <c r="F9" s="4">
        <v>16</v>
      </c>
      <c r="G9" s="4">
        <v>0</v>
      </c>
      <c r="H9" s="8"/>
      <c r="I9" s="9">
        <f t="shared" si="0"/>
        <v>24</v>
      </c>
      <c r="J9" s="10">
        <v>0.2873148148148148</v>
      </c>
      <c r="K9" s="11"/>
      <c r="L9" s="6" t="s">
        <v>13</v>
      </c>
      <c r="M9" s="6"/>
    </row>
    <row r="10" spans="1:13">
      <c r="A10" s="4" t="s">
        <v>133</v>
      </c>
      <c r="B10" s="5">
        <v>131</v>
      </c>
      <c r="C10" s="6" t="s">
        <v>21</v>
      </c>
      <c r="D10" s="4">
        <v>8</v>
      </c>
      <c r="E10" s="7">
        <v>0</v>
      </c>
      <c r="F10" s="4">
        <v>16</v>
      </c>
      <c r="G10" s="4">
        <v>0</v>
      </c>
      <c r="H10" s="8"/>
      <c r="I10" s="9">
        <f t="shared" si="0"/>
        <v>24</v>
      </c>
      <c r="J10" s="10">
        <v>0.28768518518518521</v>
      </c>
      <c r="K10" s="11"/>
      <c r="L10" s="6" t="s">
        <v>13</v>
      </c>
      <c r="M10" s="6"/>
    </row>
    <row r="11" spans="1:13">
      <c r="A11" s="4">
        <v>9</v>
      </c>
      <c r="B11" s="5">
        <v>147</v>
      </c>
      <c r="C11" s="6" t="s">
        <v>22</v>
      </c>
      <c r="D11" s="4">
        <v>8</v>
      </c>
      <c r="E11" s="7">
        <v>0</v>
      </c>
      <c r="F11" s="4">
        <v>14</v>
      </c>
      <c r="G11" s="4">
        <v>0</v>
      </c>
      <c r="H11" s="8"/>
      <c r="I11" s="9">
        <f t="shared" si="0"/>
        <v>22</v>
      </c>
      <c r="J11" s="10">
        <v>0.28563657407407406</v>
      </c>
      <c r="K11" s="11"/>
      <c r="L11" s="6" t="s">
        <v>13</v>
      </c>
      <c r="M11" s="6"/>
    </row>
    <row r="12" spans="1:13">
      <c r="A12" s="4">
        <v>10</v>
      </c>
      <c r="B12" s="5">
        <v>125</v>
      </c>
      <c r="C12" s="6" t="s">
        <v>23</v>
      </c>
      <c r="D12" s="4">
        <v>8</v>
      </c>
      <c r="E12" s="7">
        <v>0</v>
      </c>
      <c r="F12" s="4">
        <v>12</v>
      </c>
      <c r="G12" s="4">
        <v>0</v>
      </c>
      <c r="H12" s="8"/>
      <c r="I12" s="9">
        <f t="shared" si="0"/>
        <v>20</v>
      </c>
      <c r="J12" s="10">
        <v>0.23853009259259261</v>
      </c>
      <c r="K12" s="11"/>
      <c r="L12" s="6" t="s">
        <v>13</v>
      </c>
      <c r="M12" s="6"/>
    </row>
    <row r="13" spans="1:13">
      <c r="A13" s="4">
        <v>11</v>
      </c>
      <c r="B13" s="5">
        <v>130</v>
      </c>
      <c r="C13" s="6" t="s">
        <v>24</v>
      </c>
      <c r="D13" s="4">
        <v>8</v>
      </c>
      <c r="E13" s="7">
        <v>0</v>
      </c>
      <c r="F13" s="4">
        <v>12</v>
      </c>
      <c r="G13" s="4">
        <v>0</v>
      </c>
      <c r="H13" s="8"/>
      <c r="I13" s="9">
        <f t="shared" si="0"/>
        <v>20</v>
      </c>
      <c r="J13" s="10">
        <v>0.23853009259259261</v>
      </c>
      <c r="K13" s="11"/>
      <c r="L13" s="6" t="s">
        <v>13</v>
      </c>
      <c r="M13" s="6"/>
    </row>
    <row r="14" spans="1:13">
      <c r="A14" s="4">
        <v>12</v>
      </c>
      <c r="B14" s="5">
        <v>127</v>
      </c>
      <c r="C14" s="6" t="s">
        <v>25</v>
      </c>
      <c r="D14" s="4">
        <v>7</v>
      </c>
      <c r="E14" s="7">
        <v>0</v>
      </c>
      <c r="F14" s="4">
        <v>11</v>
      </c>
      <c r="G14" s="4">
        <v>0</v>
      </c>
      <c r="H14" s="8"/>
      <c r="I14" s="9">
        <f t="shared" si="0"/>
        <v>18</v>
      </c>
      <c r="J14" s="10">
        <v>0.24972222222222221</v>
      </c>
      <c r="K14" s="11"/>
      <c r="L14" s="6" t="s">
        <v>13</v>
      </c>
      <c r="M14" s="6"/>
    </row>
    <row r="15" spans="1:13">
      <c r="A15" s="13"/>
      <c r="B15" s="14"/>
      <c r="C15" s="15"/>
      <c r="D15" s="13"/>
      <c r="E15" s="16"/>
      <c r="F15" s="13"/>
      <c r="G15" s="13"/>
      <c r="H15" s="17"/>
      <c r="I15" s="18"/>
      <c r="J15" s="19"/>
      <c r="K15" s="20"/>
      <c r="L15" s="15"/>
      <c r="M15" s="15"/>
    </row>
    <row r="16" spans="1:13">
      <c r="A16" s="4"/>
      <c r="B16" s="5">
        <v>138</v>
      </c>
      <c r="C16" s="6" t="s">
        <v>26</v>
      </c>
      <c r="D16" s="4">
        <v>8</v>
      </c>
      <c r="E16" s="7">
        <v>0</v>
      </c>
      <c r="F16" s="4">
        <v>16</v>
      </c>
      <c r="G16" s="4">
        <v>0</v>
      </c>
      <c r="H16" s="8"/>
      <c r="I16" s="9">
        <f t="shared" ref="I16:I26" si="1">D16+E16+F16+G16+H16</f>
        <v>24</v>
      </c>
      <c r="J16" s="10">
        <v>0.20836805555555557</v>
      </c>
      <c r="K16" s="11"/>
      <c r="L16" s="6" t="s">
        <v>27</v>
      </c>
      <c r="M16" s="6"/>
    </row>
    <row r="17" spans="1:13">
      <c r="A17" s="4"/>
      <c r="B17" s="5">
        <v>80</v>
      </c>
      <c r="C17" s="6" t="s">
        <v>28</v>
      </c>
      <c r="D17" s="4">
        <v>7</v>
      </c>
      <c r="E17" s="7">
        <v>0</v>
      </c>
      <c r="F17" s="4">
        <v>15</v>
      </c>
      <c r="G17" s="4">
        <v>0</v>
      </c>
      <c r="H17" s="8"/>
      <c r="I17" s="9">
        <f t="shared" si="1"/>
        <v>22</v>
      </c>
      <c r="J17" s="10">
        <v>0.17033564814814817</v>
      </c>
      <c r="K17" s="11"/>
      <c r="L17" s="6" t="s">
        <v>27</v>
      </c>
      <c r="M17" s="6"/>
    </row>
    <row r="18" spans="1:13">
      <c r="A18" s="4"/>
      <c r="B18" s="5">
        <v>116</v>
      </c>
      <c r="C18" s="6" t="s">
        <v>29</v>
      </c>
      <c r="D18" s="4">
        <v>6</v>
      </c>
      <c r="E18" s="7">
        <v>0</v>
      </c>
      <c r="F18" s="4">
        <v>13</v>
      </c>
      <c r="G18" s="4">
        <v>0</v>
      </c>
      <c r="H18" s="8"/>
      <c r="I18" s="9">
        <f t="shared" si="1"/>
        <v>19</v>
      </c>
      <c r="J18" s="10">
        <v>0.16034722222222222</v>
      </c>
      <c r="K18" s="11"/>
      <c r="L18" s="6" t="s">
        <v>27</v>
      </c>
      <c r="M18" s="6"/>
    </row>
    <row r="19" spans="1:13" s="28" customFormat="1">
      <c r="A19" s="4"/>
      <c r="B19" s="5">
        <v>149</v>
      </c>
      <c r="C19" s="6" t="s">
        <v>34</v>
      </c>
      <c r="D19" s="4">
        <v>7</v>
      </c>
      <c r="E19" s="7">
        <v>0</v>
      </c>
      <c r="F19" s="4">
        <v>12</v>
      </c>
      <c r="G19" s="4">
        <v>0</v>
      </c>
      <c r="H19" s="8"/>
      <c r="I19" s="9">
        <f>D19+E19+F19+G19+H19</f>
        <v>19</v>
      </c>
      <c r="J19" s="10">
        <v>0.19513888888888889</v>
      </c>
      <c r="K19" s="11"/>
      <c r="L19" s="6" t="s">
        <v>27</v>
      </c>
      <c r="M19" s="6"/>
    </row>
    <row r="20" spans="1:13">
      <c r="A20" s="4"/>
      <c r="B20" s="5">
        <v>139</v>
      </c>
      <c r="C20" s="6" t="s">
        <v>30</v>
      </c>
      <c r="D20" s="4">
        <v>6</v>
      </c>
      <c r="E20" s="7">
        <v>0</v>
      </c>
      <c r="F20" s="4">
        <v>12</v>
      </c>
      <c r="G20" s="4">
        <v>0</v>
      </c>
      <c r="H20" s="8"/>
      <c r="I20" s="9">
        <f t="shared" si="1"/>
        <v>18</v>
      </c>
      <c r="J20" s="10">
        <v>0.23100694444444445</v>
      </c>
      <c r="K20" s="11"/>
      <c r="L20" s="6" t="s">
        <v>27</v>
      </c>
      <c r="M20" s="6"/>
    </row>
    <row r="21" spans="1:13">
      <c r="A21" s="4"/>
      <c r="B21" s="5">
        <v>140</v>
      </c>
      <c r="C21" s="6" t="s">
        <v>31</v>
      </c>
      <c r="D21" s="4">
        <v>7</v>
      </c>
      <c r="E21" s="7">
        <v>0</v>
      </c>
      <c r="F21" s="4">
        <v>10</v>
      </c>
      <c r="G21" s="4">
        <v>0</v>
      </c>
      <c r="H21" s="8"/>
      <c r="I21" s="9">
        <f t="shared" si="1"/>
        <v>17</v>
      </c>
      <c r="J21" s="10"/>
      <c r="K21" s="11"/>
      <c r="L21" s="6" t="s">
        <v>27</v>
      </c>
      <c r="M21" s="6"/>
    </row>
    <row r="22" spans="1:13">
      <c r="A22" s="4"/>
      <c r="B22" s="5">
        <v>148</v>
      </c>
      <c r="C22" s="6" t="s">
        <v>32</v>
      </c>
      <c r="D22" s="4">
        <v>7</v>
      </c>
      <c r="E22" s="7">
        <v>0</v>
      </c>
      <c r="F22" s="4">
        <v>10</v>
      </c>
      <c r="G22" s="4">
        <v>0</v>
      </c>
      <c r="H22" s="8"/>
      <c r="I22" s="9">
        <f t="shared" si="1"/>
        <v>17</v>
      </c>
      <c r="J22" s="10"/>
      <c r="K22" s="11"/>
      <c r="L22" s="6" t="s">
        <v>27</v>
      </c>
      <c r="M22" s="6"/>
    </row>
    <row r="23" spans="1:13">
      <c r="A23" s="4"/>
      <c r="B23" s="5">
        <v>143</v>
      </c>
      <c r="C23" s="6" t="s">
        <v>33</v>
      </c>
      <c r="D23" s="4">
        <v>7</v>
      </c>
      <c r="E23" s="7">
        <v>0</v>
      </c>
      <c r="F23" s="4">
        <v>9</v>
      </c>
      <c r="G23" s="4">
        <v>0</v>
      </c>
      <c r="H23" s="8"/>
      <c r="I23" s="9">
        <f t="shared" si="1"/>
        <v>16</v>
      </c>
      <c r="J23" s="10"/>
      <c r="K23" s="11"/>
      <c r="L23" s="6" t="s">
        <v>27</v>
      </c>
      <c r="M23" s="6"/>
    </row>
    <row r="24" spans="1:13">
      <c r="A24" s="4"/>
      <c r="B24" s="5">
        <v>142</v>
      </c>
      <c r="C24" s="6" t="s">
        <v>35</v>
      </c>
      <c r="D24" s="4">
        <v>7</v>
      </c>
      <c r="E24" s="7">
        <v>0</v>
      </c>
      <c r="F24" s="4">
        <v>4</v>
      </c>
      <c r="G24" s="4">
        <v>0</v>
      </c>
      <c r="H24" s="8"/>
      <c r="I24" s="9">
        <f t="shared" si="1"/>
        <v>11</v>
      </c>
      <c r="J24" s="10">
        <v>0.1696412037037037</v>
      </c>
      <c r="K24" s="11"/>
      <c r="L24" s="6" t="s">
        <v>27</v>
      </c>
      <c r="M24" s="6"/>
    </row>
    <row r="25" spans="1:13">
      <c r="A25" s="4"/>
      <c r="B25" s="5">
        <v>141</v>
      </c>
      <c r="C25" s="6" t="s">
        <v>36</v>
      </c>
      <c r="D25" s="4">
        <v>6</v>
      </c>
      <c r="E25" s="7">
        <v>0</v>
      </c>
      <c r="F25" s="4">
        <v>3</v>
      </c>
      <c r="G25" s="4">
        <v>0</v>
      </c>
      <c r="H25" s="8"/>
      <c r="I25" s="9">
        <f t="shared" si="1"/>
        <v>9</v>
      </c>
      <c r="J25" s="10">
        <v>0.14001157407407408</v>
      </c>
      <c r="K25" s="11"/>
      <c r="L25" s="6" t="s">
        <v>27</v>
      </c>
      <c r="M25" s="6"/>
    </row>
    <row r="26" spans="1:13">
      <c r="A26" s="4"/>
      <c r="B26" s="5">
        <v>144</v>
      </c>
      <c r="C26" s="6" t="s">
        <v>37</v>
      </c>
      <c r="D26" s="4">
        <v>0</v>
      </c>
      <c r="E26" s="7">
        <v>0</v>
      </c>
      <c r="F26" s="4">
        <v>0</v>
      </c>
      <c r="G26" s="4">
        <v>0</v>
      </c>
      <c r="H26" s="8"/>
      <c r="I26" s="9">
        <f t="shared" si="1"/>
        <v>0</v>
      </c>
      <c r="J26" s="10"/>
      <c r="K26" s="11"/>
      <c r="L26" s="6" t="s">
        <v>27</v>
      </c>
      <c r="M26" s="6"/>
    </row>
    <row r="27" spans="1:13">
      <c r="A27" s="13"/>
      <c r="B27" s="14"/>
      <c r="C27" s="15"/>
      <c r="D27" s="13"/>
      <c r="E27" s="16"/>
      <c r="F27" s="13"/>
      <c r="G27" s="13"/>
      <c r="H27" s="17"/>
      <c r="I27" s="18"/>
      <c r="J27" s="19"/>
      <c r="K27" s="20"/>
      <c r="L27" s="15"/>
      <c r="M27" s="15"/>
    </row>
    <row r="28" spans="1:13">
      <c r="A28" s="4">
        <v>1</v>
      </c>
      <c r="B28" s="5">
        <v>55</v>
      </c>
      <c r="C28" s="6" t="s">
        <v>38</v>
      </c>
      <c r="D28" s="4">
        <v>8</v>
      </c>
      <c r="E28" s="7">
        <v>22</v>
      </c>
      <c r="F28" s="4">
        <v>17</v>
      </c>
      <c r="G28" s="4">
        <v>20</v>
      </c>
      <c r="H28" s="8"/>
      <c r="I28" s="9">
        <f t="shared" ref="I28:I72" si="2">D28+E28+F28+G28+H28</f>
        <v>67</v>
      </c>
      <c r="J28" s="10">
        <v>0.3303240740740741</v>
      </c>
      <c r="K28" s="11"/>
      <c r="L28" s="6" t="s">
        <v>39</v>
      </c>
      <c r="M28" s="6"/>
    </row>
    <row r="29" spans="1:13">
      <c r="A29" s="4">
        <v>2</v>
      </c>
      <c r="B29" s="5">
        <v>61</v>
      </c>
      <c r="C29" s="6" t="s">
        <v>40</v>
      </c>
      <c r="D29" s="4">
        <v>7</v>
      </c>
      <c r="E29" s="7">
        <v>15</v>
      </c>
      <c r="F29" s="4">
        <v>17</v>
      </c>
      <c r="G29" s="4">
        <v>19</v>
      </c>
      <c r="H29" s="8"/>
      <c r="I29" s="9">
        <f t="shared" si="2"/>
        <v>58</v>
      </c>
      <c r="J29" s="10">
        <v>0.33177083333333335</v>
      </c>
      <c r="K29" s="11"/>
      <c r="L29" s="6" t="s">
        <v>39</v>
      </c>
      <c r="M29" s="6"/>
    </row>
    <row r="30" spans="1:13">
      <c r="A30" s="4">
        <v>3</v>
      </c>
      <c r="B30" s="5">
        <v>69</v>
      </c>
      <c r="C30" s="6" t="s">
        <v>41</v>
      </c>
      <c r="D30" s="4">
        <v>8</v>
      </c>
      <c r="E30" s="7">
        <v>14</v>
      </c>
      <c r="F30" s="4">
        <v>11</v>
      </c>
      <c r="G30" s="4">
        <v>21</v>
      </c>
      <c r="H30" s="8">
        <v>-1</v>
      </c>
      <c r="I30" s="9">
        <f t="shared" si="2"/>
        <v>53</v>
      </c>
      <c r="J30" s="10">
        <v>0.32873842592592589</v>
      </c>
      <c r="K30" s="29" t="s">
        <v>127</v>
      </c>
      <c r="L30" s="6" t="s">
        <v>39</v>
      </c>
      <c r="M30" s="6"/>
    </row>
    <row r="31" spans="1:13">
      <c r="A31" s="4">
        <v>4</v>
      </c>
      <c r="B31" s="5">
        <v>42</v>
      </c>
      <c r="C31" s="6" t="s">
        <v>42</v>
      </c>
      <c r="D31" s="4">
        <v>6</v>
      </c>
      <c r="E31" s="7">
        <v>20</v>
      </c>
      <c r="F31" s="4">
        <v>17</v>
      </c>
      <c r="G31" s="4">
        <v>20</v>
      </c>
      <c r="H31" s="8">
        <v>-12</v>
      </c>
      <c r="I31" s="9">
        <f t="shared" si="2"/>
        <v>51</v>
      </c>
      <c r="J31" s="12">
        <v>0.34162037037037035</v>
      </c>
      <c r="K31" s="29" t="s">
        <v>18</v>
      </c>
      <c r="L31" s="6" t="s">
        <v>39</v>
      </c>
      <c r="M31" s="6"/>
    </row>
    <row r="32" spans="1:13">
      <c r="A32" s="4">
        <v>5</v>
      </c>
      <c r="B32" s="5">
        <v>67</v>
      </c>
      <c r="C32" s="6" t="s">
        <v>43</v>
      </c>
      <c r="D32" s="4">
        <v>6</v>
      </c>
      <c r="E32" s="7">
        <v>19</v>
      </c>
      <c r="F32" s="4">
        <v>4</v>
      </c>
      <c r="G32" s="4">
        <v>20</v>
      </c>
      <c r="H32" s="8"/>
      <c r="I32" s="9">
        <f t="shared" si="2"/>
        <v>49</v>
      </c>
      <c r="J32" s="10">
        <v>0.33025462962962965</v>
      </c>
      <c r="K32" s="29"/>
      <c r="L32" s="6" t="s">
        <v>39</v>
      </c>
      <c r="M32" s="6"/>
    </row>
    <row r="33" spans="1:13">
      <c r="A33" s="4">
        <v>6</v>
      </c>
      <c r="B33" s="5">
        <v>15</v>
      </c>
      <c r="C33" s="6" t="s">
        <v>44</v>
      </c>
      <c r="D33" s="4">
        <v>8</v>
      </c>
      <c r="E33" s="7">
        <v>22</v>
      </c>
      <c r="F33" s="4">
        <v>14</v>
      </c>
      <c r="G33" s="4">
        <v>3</v>
      </c>
      <c r="H33" s="8"/>
      <c r="I33" s="9">
        <f t="shared" si="2"/>
        <v>47</v>
      </c>
      <c r="J33" s="10">
        <v>0.32829861111111108</v>
      </c>
      <c r="K33" s="29"/>
      <c r="L33" s="6" t="s">
        <v>39</v>
      </c>
      <c r="M33" s="6"/>
    </row>
    <row r="34" spans="1:13">
      <c r="A34" s="4">
        <v>7</v>
      </c>
      <c r="B34" s="5">
        <v>32</v>
      </c>
      <c r="C34" s="6" t="s">
        <v>45</v>
      </c>
      <c r="D34" s="4">
        <v>7</v>
      </c>
      <c r="E34" s="7">
        <v>22</v>
      </c>
      <c r="F34" s="4">
        <v>19</v>
      </c>
      <c r="G34" s="4">
        <v>0</v>
      </c>
      <c r="H34" s="8">
        <v>-2</v>
      </c>
      <c r="I34" s="9">
        <f t="shared" si="2"/>
        <v>46</v>
      </c>
      <c r="J34" s="10">
        <v>0.32747685185185188</v>
      </c>
      <c r="K34" s="30" t="s">
        <v>46</v>
      </c>
      <c r="L34" s="6" t="s">
        <v>39</v>
      </c>
      <c r="M34" s="6"/>
    </row>
    <row r="35" spans="1:13">
      <c r="A35" s="4">
        <v>8</v>
      </c>
      <c r="B35" s="5">
        <v>70</v>
      </c>
      <c r="C35" s="6" t="s">
        <v>47</v>
      </c>
      <c r="D35" s="4">
        <v>8</v>
      </c>
      <c r="E35" s="7">
        <v>9</v>
      </c>
      <c r="F35" s="4">
        <v>13</v>
      </c>
      <c r="G35" s="4">
        <v>15</v>
      </c>
      <c r="H35" s="8"/>
      <c r="I35" s="9">
        <f t="shared" si="2"/>
        <v>45</v>
      </c>
      <c r="J35" s="10">
        <v>0.32156250000000003</v>
      </c>
      <c r="K35" s="29"/>
      <c r="L35" s="6" t="s">
        <v>39</v>
      </c>
      <c r="M35" s="6"/>
    </row>
    <row r="36" spans="1:13">
      <c r="A36" s="4">
        <v>9</v>
      </c>
      <c r="B36" s="5">
        <v>36</v>
      </c>
      <c r="C36" s="6" t="s">
        <v>48</v>
      </c>
      <c r="D36" s="4">
        <v>7</v>
      </c>
      <c r="E36" s="7">
        <v>22</v>
      </c>
      <c r="F36" s="4">
        <v>0</v>
      </c>
      <c r="G36" s="4">
        <v>16</v>
      </c>
      <c r="H36" s="8"/>
      <c r="I36" s="9">
        <f t="shared" si="2"/>
        <v>45</v>
      </c>
      <c r="J36" s="10">
        <v>0.33107638888888885</v>
      </c>
      <c r="K36" s="29"/>
      <c r="L36" s="6" t="s">
        <v>39</v>
      </c>
      <c r="M36" s="6"/>
    </row>
    <row r="37" spans="1:13">
      <c r="A37" s="4">
        <v>10</v>
      </c>
      <c r="B37" s="5">
        <v>14</v>
      </c>
      <c r="C37" s="6" t="s">
        <v>49</v>
      </c>
      <c r="D37" s="4">
        <v>8</v>
      </c>
      <c r="E37" s="7">
        <v>1</v>
      </c>
      <c r="F37" s="4">
        <v>17</v>
      </c>
      <c r="G37" s="4">
        <v>19</v>
      </c>
      <c r="H37" s="8"/>
      <c r="I37" s="9">
        <f t="shared" si="2"/>
        <v>45</v>
      </c>
      <c r="J37" s="10">
        <v>0.33231481481481479</v>
      </c>
      <c r="K37" s="29"/>
      <c r="L37" s="6" t="s">
        <v>39</v>
      </c>
      <c r="M37" s="6"/>
    </row>
    <row r="38" spans="1:13">
      <c r="A38" s="4">
        <v>11</v>
      </c>
      <c r="B38" s="5">
        <v>50</v>
      </c>
      <c r="C38" s="6" t="s">
        <v>50</v>
      </c>
      <c r="D38" s="4">
        <v>7</v>
      </c>
      <c r="E38" s="7">
        <v>21</v>
      </c>
      <c r="F38" s="4">
        <v>16</v>
      </c>
      <c r="G38" s="4">
        <v>0</v>
      </c>
      <c r="H38" s="8"/>
      <c r="I38" s="9">
        <f t="shared" si="2"/>
        <v>44</v>
      </c>
      <c r="J38" s="7"/>
      <c r="K38" s="29"/>
      <c r="L38" s="6" t="s">
        <v>39</v>
      </c>
      <c r="M38" s="6"/>
    </row>
    <row r="39" spans="1:13">
      <c r="A39" s="4" t="s">
        <v>134</v>
      </c>
      <c r="B39" s="5">
        <v>66</v>
      </c>
      <c r="C39" s="6" t="s">
        <v>51</v>
      </c>
      <c r="D39" s="4">
        <v>6</v>
      </c>
      <c r="E39" s="7">
        <v>20</v>
      </c>
      <c r="F39" s="4">
        <v>18</v>
      </c>
      <c r="G39" s="4">
        <v>0</v>
      </c>
      <c r="H39" s="8">
        <v>-1</v>
      </c>
      <c r="I39" s="9">
        <f t="shared" si="2"/>
        <v>43</v>
      </c>
      <c r="J39" s="10">
        <v>0.32710648148148147</v>
      </c>
      <c r="K39" s="30" t="s">
        <v>52</v>
      </c>
      <c r="L39" s="6" t="s">
        <v>39</v>
      </c>
      <c r="M39" s="6"/>
    </row>
    <row r="40" spans="1:13">
      <c r="A40" s="4">
        <v>13</v>
      </c>
      <c r="B40" s="5">
        <v>41</v>
      </c>
      <c r="C40" s="6" t="s">
        <v>53</v>
      </c>
      <c r="D40" s="4">
        <v>7</v>
      </c>
      <c r="E40" s="7">
        <v>19</v>
      </c>
      <c r="F40" s="4">
        <v>17</v>
      </c>
      <c r="G40" s="4">
        <v>0</v>
      </c>
      <c r="H40" s="8"/>
      <c r="I40" s="9">
        <f t="shared" si="2"/>
        <v>43</v>
      </c>
      <c r="J40" s="10">
        <v>0.33325231481481482</v>
      </c>
      <c r="K40" s="29"/>
      <c r="L40" s="6" t="s">
        <v>39</v>
      </c>
      <c r="M40" s="6"/>
    </row>
    <row r="41" spans="1:13">
      <c r="A41" s="4">
        <v>14</v>
      </c>
      <c r="B41" s="5">
        <v>47</v>
      </c>
      <c r="C41" s="6" t="s">
        <v>54</v>
      </c>
      <c r="D41" s="4">
        <v>8</v>
      </c>
      <c r="E41" s="7">
        <v>21</v>
      </c>
      <c r="F41" s="4">
        <v>13</v>
      </c>
      <c r="G41" s="4">
        <v>0</v>
      </c>
      <c r="H41" s="8"/>
      <c r="I41" s="9">
        <f t="shared" si="2"/>
        <v>42</v>
      </c>
      <c r="J41" s="10">
        <v>0.32423611111111111</v>
      </c>
      <c r="K41" s="29"/>
      <c r="L41" s="6" t="s">
        <v>39</v>
      </c>
      <c r="M41" s="6"/>
    </row>
    <row r="42" spans="1:13">
      <c r="A42" s="4">
        <v>15</v>
      </c>
      <c r="B42" s="5">
        <v>43</v>
      </c>
      <c r="C42" s="6" t="s">
        <v>55</v>
      </c>
      <c r="D42" s="4">
        <v>8</v>
      </c>
      <c r="E42" s="7">
        <v>21</v>
      </c>
      <c r="F42" s="4">
        <v>13</v>
      </c>
      <c r="G42" s="4">
        <v>0</v>
      </c>
      <c r="H42" s="8"/>
      <c r="I42" s="9">
        <f t="shared" si="2"/>
        <v>42</v>
      </c>
      <c r="J42" s="7"/>
      <c r="K42" s="29"/>
      <c r="L42" s="6" t="s">
        <v>39</v>
      </c>
      <c r="M42" s="6"/>
    </row>
    <row r="43" spans="1:13">
      <c r="A43" s="4">
        <v>16</v>
      </c>
      <c r="B43" s="5">
        <v>38</v>
      </c>
      <c r="C43" s="6" t="s">
        <v>56</v>
      </c>
      <c r="D43" s="4">
        <v>6</v>
      </c>
      <c r="E43" s="7">
        <v>15</v>
      </c>
      <c r="F43" s="4">
        <v>0</v>
      </c>
      <c r="G43" s="4">
        <v>20</v>
      </c>
      <c r="H43" s="8"/>
      <c r="I43" s="9">
        <f t="shared" si="2"/>
        <v>41</v>
      </c>
      <c r="J43" s="10">
        <v>0.31405092592592593</v>
      </c>
      <c r="K43" s="29"/>
      <c r="L43" s="6" t="s">
        <v>39</v>
      </c>
      <c r="M43" s="6"/>
    </row>
    <row r="44" spans="1:13">
      <c r="A44" s="4">
        <v>17</v>
      </c>
      <c r="B44" s="5">
        <v>145</v>
      </c>
      <c r="C44" s="6" t="s">
        <v>57</v>
      </c>
      <c r="D44" s="4">
        <v>8</v>
      </c>
      <c r="E44" s="7">
        <v>5</v>
      </c>
      <c r="F44" s="4">
        <v>11</v>
      </c>
      <c r="G44" s="4">
        <v>16</v>
      </c>
      <c r="H44" s="8"/>
      <c r="I44" s="9">
        <f t="shared" si="2"/>
        <v>40</v>
      </c>
      <c r="J44" s="10">
        <v>0.3241087962962963</v>
      </c>
      <c r="K44" s="29"/>
      <c r="L44" s="6" t="s">
        <v>39</v>
      </c>
      <c r="M44" s="6"/>
    </row>
    <row r="45" spans="1:13">
      <c r="A45" s="4">
        <v>18</v>
      </c>
      <c r="B45" s="5">
        <v>72</v>
      </c>
      <c r="C45" s="6" t="s">
        <v>58</v>
      </c>
      <c r="D45" s="4">
        <v>8</v>
      </c>
      <c r="E45" s="7">
        <v>19</v>
      </c>
      <c r="F45" s="4">
        <v>13</v>
      </c>
      <c r="G45" s="4">
        <v>0</v>
      </c>
      <c r="H45" s="8"/>
      <c r="I45" s="9">
        <f t="shared" si="2"/>
        <v>40</v>
      </c>
      <c r="J45" s="10">
        <v>0.3313888888888889</v>
      </c>
      <c r="K45" s="29"/>
      <c r="L45" s="6" t="s">
        <v>39</v>
      </c>
      <c r="M45" s="6"/>
    </row>
    <row r="46" spans="1:13">
      <c r="A46" s="4">
        <v>19</v>
      </c>
      <c r="B46" s="5">
        <v>68</v>
      </c>
      <c r="C46" s="6" t="s">
        <v>59</v>
      </c>
      <c r="D46" s="4">
        <v>7</v>
      </c>
      <c r="E46" s="7">
        <v>19</v>
      </c>
      <c r="F46" s="4">
        <v>0</v>
      </c>
      <c r="G46" s="4">
        <v>14</v>
      </c>
      <c r="H46" s="8"/>
      <c r="I46" s="9">
        <f t="shared" si="2"/>
        <v>40</v>
      </c>
      <c r="J46" s="10">
        <v>0.33221064814814816</v>
      </c>
      <c r="K46" s="29"/>
      <c r="L46" s="6" t="s">
        <v>39</v>
      </c>
      <c r="M46" s="6"/>
    </row>
    <row r="47" spans="1:13">
      <c r="A47" s="4">
        <v>20</v>
      </c>
      <c r="B47" s="5">
        <v>44</v>
      </c>
      <c r="C47" s="6" t="s">
        <v>60</v>
      </c>
      <c r="D47" s="4">
        <v>8</v>
      </c>
      <c r="E47" s="7">
        <v>0</v>
      </c>
      <c r="F47" s="4">
        <v>11</v>
      </c>
      <c r="G47" s="4">
        <v>20</v>
      </c>
      <c r="H47" s="8"/>
      <c r="I47" s="9">
        <f t="shared" si="2"/>
        <v>39</v>
      </c>
      <c r="J47" s="7"/>
      <c r="K47" s="29"/>
      <c r="L47" s="6" t="s">
        <v>39</v>
      </c>
      <c r="M47" s="6"/>
    </row>
    <row r="48" spans="1:13">
      <c r="A48" s="4">
        <v>21</v>
      </c>
      <c r="B48" s="5">
        <v>62</v>
      </c>
      <c r="C48" s="6" t="s">
        <v>61</v>
      </c>
      <c r="D48" s="4">
        <v>7</v>
      </c>
      <c r="E48" s="7">
        <v>1</v>
      </c>
      <c r="F48" s="4">
        <v>15</v>
      </c>
      <c r="G48" s="4">
        <v>15</v>
      </c>
      <c r="H48" s="8"/>
      <c r="I48" s="9">
        <f t="shared" si="2"/>
        <v>38</v>
      </c>
      <c r="J48" s="10">
        <v>0.31990740740740742</v>
      </c>
      <c r="K48" s="29"/>
      <c r="L48" s="6" t="s">
        <v>39</v>
      </c>
      <c r="M48" s="6"/>
    </row>
    <row r="49" spans="1:13">
      <c r="A49" s="4">
        <v>22</v>
      </c>
      <c r="B49" s="5">
        <v>89</v>
      </c>
      <c r="C49" s="6" t="s">
        <v>62</v>
      </c>
      <c r="D49" s="4">
        <v>6</v>
      </c>
      <c r="E49" s="7">
        <v>0</v>
      </c>
      <c r="F49" s="4">
        <v>15</v>
      </c>
      <c r="G49" s="4">
        <v>17</v>
      </c>
      <c r="H49" s="8"/>
      <c r="I49" s="9">
        <f t="shared" si="2"/>
        <v>38</v>
      </c>
      <c r="J49" s="10">
        <v>0.33127314814814818</v>
      </c>
      <c r="K49" s="29"/>
      <c r="L49" s="6" t="s">
        <v>39</v>
      </c>
      <c r="M49" s="6"/>
    </row>
    <row r="50" spans="1:13">
      <c r="A50" s="4">
        <v>23</v>
      </c>
      <c r="B50" s="5">
        <v>59</v>
      </c>
      <c r="C50" s="6" t="s">
        <v>63</v>
      </c>
      <c r="D50" s="4">
        <v>7</v>
      </c>
      <c r="E50" s="7">
        <v>0</v>
      </c>
      <c r="F50" s="4">
        <v>17</v>
      </c>
      <c r="G50" s="4">
        <v>16</v>
      </c>
      <c r="H50" s="8">
        <v>-2</v>
      </c>
      <c r="I50" s="9">
        <f t="shared" si="2"/>
        <v>38</v>
      </c>
      <c r="J50" s="12">
        <v>0.33447916666666666</v>
      </c>
      <c r="K50" s="29" t="s">
        <v>18</v>
      </c>
      <c r="L50" s="6" t="s">
        <v>39</v>
      </c>
      <c r="M50" s="6"/>
    </row>
    <row r="51" spans="1:13">
      <c r="A51" s="4">
        <v>24</v>
      </c>
      <c r="B51" s="5">
        <v>53</v>
      </c>
      <c r="C51" s="6" t="s">
        <v>64</v>
      </c>
      <c r="D51" s="4">
        <v>8</v>
      </c>
      <c r="E51" s="7">
        <v>22</v>
      </c>
      <c r="F51" s="4">
        <v>17</v>
      </c>
      <c r="G51" s="4">
        <v>6</v>
      </c>
      <c r="H51" s="8">
        <v>-15</v>
      </c>
      <c r="I51" s="9">
        <f t="shared" si="2"/>
        <v>38</v>
      </c>
      <c r="J51" s="12">
        <v>0.34364583333333337</v>
      </c>
      <c r="K51" s="29" t="s">
        <v>18</v>
      </c>
      <c r="L51" s="6" t="s">
        <v>39</v>
      </c>
      <c r="M51" s="6"/>
    </row>
    <row r="52" spans="1:13">
      <c r="A52" s="4">
        <v>25</v>
      </c>
      <c r="B52" s="5">
        <v>52</v>
      </c>
      <c r="C52" s="6" t="s">
        <v>70</v>
      </c>
      <c r="D52" s="4">
        <v>8</v>
      </c>
      <c r="E52" s="7">
        <v>19</v>
      </c>
      <c r="F52" s="4">
        <v>1</v>
      </c>
      <c r="G52" s="4">
        <v>9</v>
      </c>
      <c r="H52" s="8"/>
      <c r="I52" s="9">
        <f>D52+E52+F52+G52+H52</f>
        <v>37</v>
      </c>
      <c r="J52" s="10">
        <v>0.29370370370370369</v>
      </c>
      <c r="K52" s="29"/>
      <c r="L52" s="6" t="s">
        <v>39</v>
      </c>
      <c r="M52" s="6"/>
    </row>
    <row r="53" spans="1:13">
      <c r="A53" s="4">
        <v>26</v>
      </c>
      <c r="B53" s="5">
        <v>48</v>
      </c>
      <c r="C53" s="6" t="s">
        <v>65</v>
      </c>
      <c r="D53" s="4">
        <v>8</v>
      </c>
      <c r="E53" s="7">
        <v>15</v>
      </c>
      <c r="F53" s="4">
        <v>14</v>
      </c>
      <c r="G53" s="4">
        <v>0</v>
      </c>
      <c r="H53" s="8"/>
      <c r="I53" s="9">
        <f t="shared" si="2"/>
        <v>37</v>
      </c>
      <c r="J53" s="7"/>
      <c r="K53" s="29"/>
      <c r="L53" s="6" t="s">
        <v>39</v>
      </c>
      <c r="M53" s="6"/>
    </row>
    <row r="54" spans="1:13">
      <c r="A54" s="4">
        <v>27</v>
      </c>
      <c r="B54" s="5">
        <v>118</v>
      </c>
      <c r="C54" s="6" t="s">
        <v>66</v>
      </c>
      <c r="D54" s="4">
        <v>7</v>
      </c>
      <c r="E54" s="7">
        <v>0</v>
      </c>
      <c r="F54" s="4">
        <v>12</v>
      </c>
      <c r="G54" s="4">
        <v>17</v>
      </c>
      <c r="H54" s="8"/>
      <c r="I54" s="9">
        <f t="shared" si="2"/>
        <v>36</v>
      </c>
      <c r="J54" s="10">
        <v>0.32226851851851851</v>
      </c>
      <c r="K54" s="29"/>
      <c r="L54" s="6" t="s">
        <v>39</v>
      </c>
      <c r="M54" s="6"/>
    </row>
    <row r="55" spans="1:13">
      <c r="A55" s="4">
        <v>28</v>
      </c>
      <c r="B55" s="5">
        <v>39</v>
      </c>
      <c r="C55" s="6" t="s">
        <v>67</v>
      </c>
      <c r="D55" s="4">
        <v>7</v>
      </c>
      <c r="E55" s="7">
        <v>9</v>
      </c>
      <c r="F55" s="4">
        <v>0</v>
      </c>
      <c r="G55" s="4">
        <v>20</v>
      </c>
      <c r="H55" s="8"/>
      <c r="I55" s="9">
        <f t="shared" si="2"/>
        <v>36</v>
      </c>
      <c r="J55" s="10">
        <v>0.32806712962962964</v>
      </c>
      <c r="K55" s="29"/>
      <c r="L55" s="6" t="s">
        <v>39</v>
      </c>
      <c r="M55" s="6"/>
    </row>
    <row r="56" spans="1:13">
      <c r="A56" s="4">
        <v>29</v>
      </c>
      <c r="B56" s="5">
        <v>46</v>
      </c>
      <c r="C56" s="6" t="s">
        <v>68</v>
      </c>
      <c r="D56" s="4">
        <v>8</v>
      </c>
      <c r="E56" s="7">
        <v>18</v>
      </c>
      <c r="F56" s="4">
        <v>0</v>
      </c>
      <c r="G56" s="4">
        <v>10</v>
      </c>
      <c r="H56" s="8"/>
      <c r="I56" s="9">
        <f t="shared" si="2"/>
        <v>36</v>
      </c>
      <c r="J56" s="10">
        <v>0.33259259259259261</v>
      </c>
      <c r="K56" s="29"/>
      <c r="L56" s="6" t="s">
        <v>39</v>
      </c>
      <c r="M56" s="6"/>
    </row>
    <row r="57" spans="1:13">
      <c r="A57" s="4">
        <v>30</v>
      </c>
      <c r="B57" s="5">
        <v>54</v>
      </c>
      <c r="C57" s="6" t="s">
        <v>69</v>
      </c>
      <c r="D57" s="4">
        <v>8</v>
      </c>
      <c r="E57" s="7">
        <v>10</v>
      </c>
      <c r="F57" s="4">
        <v>10</v>
      </c>
      <c r="G57" s="4">
        <v>11</v>
      </c>
      <c r="H57" s="8">
        <v>-3</v>
      </c>
      <c r="I57" s="9">
        <f t="shared" si="2"/>
        <v>36</v>
      </c>
      <c r="J57" s="12">
        <v>0.3349421296296296</v>
      </c>
      <c r="K57" s="29" t="s">
        <v>18</v>
      </c>
      <c r="L57" s="6" t="s">
        <v>39</v>
      </c>
      <c r="M57" s="6"/>
    </row>
    <row r="58" spans="1:13">
      <c r="A58" s="4">
        <v>31</v>
      </c>
      <c r="B58" s="5">
        <v>49</v>
      </c>
      <c r="C58" s="6" t="s">
        <v>71</v>
      </c>
      <c r="D58" s="4">
        <v>7</v>
      </c>
      <c r="E58" s="7">
        <v>21</v>
      </c>
      <c r="F58" s="4">
        <v>0</v>
      </c>
      <c r="G58" s="4">
        <v>7</v>
      </c>
      <c r="H58" s="8"/>
      <c r="I58" s="9">
        <f t="shared" si="2"/>
        <v>35</v>
      </c>
      <c r="J58" s="10">
        <v>0.3269097222222222</v>
      </c>
      <c r="K58" s="29"/>
      <c r="L58" s="6" t="s">
        <v>39</v>
      </c>
      <c r="M58" s="6"/>
    </row>
    <row r="59" spans="1:13">
      <c r="A59" s="4">
        <v>32</v>
      </c>
      <c r="B59" s="5">
        <v>57</v>
      </c>
      <c r="C59" s="6" t="s">
        <v>72</v>
      </c>
      <c r="D59" s="4">
        <v>7</v>
      </c>
      <c r="E59" s="7">
        <v>17</v>
      </c>
      <c r="F59" s="4">
        <v>7</v>
      </c>
      <c r="G59" s="4">
        <v>0</v>
      </c>
      <c r="H59" s="8"/>
      <c r="I59" s="9">
        <f t="shared" si="2"/>
        <v>31</v>
      </c>
      <c r="J59" s="10">
        <v>0.33193287037037039</v>
      </c>
      <c r="K59" s="29"/>
      <c r="L59" s="6" t="s">
        <v>39</v>
      </c>
      <c r="M59" s="6"/>
    </row>
    <row r="60" spans="1:13">
      <c r="A60" s="4">
        <v>33</v>
      </c>
      <c r="B60" s="5">
        <v>33</v>
      </c>
      <c r="C60" s="6" t="s">
        <v>73</v>
      </c>
      <c r="D60" s="4">
        <v>8</v>
      </c>
      <c r="E60" s="7">
        <v>14</v>
      </c>
      <c r="F60" s="4">
        <v>2</v>
      </c>
      <c r="G60" s="4">
        <v>7</v>
      </c>
      <c r="H60" s="8"/>
      <c r="I60" s="9">
        <f t="shared" si="2"/>
        <v>31</v>
      </c>
      <c r="J60" s="10">
        <v>0.33204861111111111</v>
      </c>
      <c r="K60" s="11"/>
      <c r="L60" s="6" t="s">
        <v>39</v>
      </c>
      <c r="M60" s="6"/>
    </row>
    <row r="61" spans="1:13">
      <c r="A61" s="4">
        <v>34</v>
      </c>
      <c r="B61" s="5">
        <v>35</v>
      </c>
      <c r="C61" s="6" t="s">
        <v>74</v>
      </c>
      <c r="D61" s="4">
        <v>8</v>
      </c>
      <c r="E61" s="7">
        <v>0</v>
      </c>
      <c r="F61" s="4">
        <v>11</v>
      </c>
      <c r="G61" s="4">
        <v>11</v>
      </c>
      <c r="H61" s="8"/>
      <c r="I61" s="9">
        <f t="shared" si="2"/>
        <v>30</v>
      </c>
      <c r="J61" s="10">
        <v>0.30798611111111113</v>
      </c>
      <c r="K61" s="11"/>
      <c r="L61" s="6" t="s">
        <v>39</v>
      </c>
      <c r="M61" s="6"/>
    </row>
    <row r="62" spans="1:13">
      <c r="A62" s="4">
        <v>35</v>
      </c>
      <c r="B62" s="5">
        <v>27</v>
      </c>
      <c r="C62" s="6" t="s">
        <v>75</v>
      </c>
      <c r="D62" s="4">
        <v>8</v>
      </c>
      <c r="E62" s="7">
        <v>16</v>
      </c>
      <c r="F62" s="4">
        <v>4</v>
      </c>
      <c r="G62" s="4">
        <v>1</v>
      </c>
      <c r="H62" s="8"/>
      <c r="I62" s="9">
        <f t="shared" si="2"/>
        <v>29</v>
      </c>
      <c r="J62" s="10">
        <v>0.33113425925925927</v>
      </c>
      <c r="K62" s="11"/>
      <c r="L62" s="6" t="s">
        <v>39</v>
      </c>
      <c r="M62" s="6"/>
    </row>
    <row r="63" spans="1:13">
      <c r="A63" s="4">
        <v>36</v>
      </c>
      <c r="B63" s="5">
        <v>137</v>
      </c>
      <c r="C63" s="6" t="s">
        <v>76</v>
      </c>
      <c r="D63" s="4">
        <v>7</v>
      </c>
      <c r="E63" s="7">
        <v>9</v>
      </c>
      <c r="F63" s="4">
        <v>11</v>
      </c>
      <c r="G63" s="4">
        <v>1</v>
      </c>
      <c r="H63" s="8"/>
      <c r="I63" s="9">
        <f t="shared" si="2"/>
        <v>28</v>
      </c>
      <c r="J63" s="10">
        <v>0.29829861111111111</v>
      </c>
      <c r="K63" s="11"/>
      <c r="L63" s="6" t="s">
        <v>39</v>
      </c>
      <c r="M63" s="6"/>
    </row>
    <row r="64" spans="1:13">
      <c r="A64" s="4">
        <v>37</v>
      </c>
      <c r="B64" s="5">
        <v>56</v>
      </c>
      <c r="C64" s="6" t="s">
        <v>77</v>
      </c>
      <c r="D64" s="4">
        <v>7</v>
      </c>
      <c r="E64" s="7">
        <v>9</v>
      </c>
      <c r="F64" s="4">
        <v>10</v>
      </c>
      <c r="G64" s="4">
        <v>0</v>
      </c>
      <c r="H64" s="8"/>
      <c r="I64" s="9">
        <f t="shared" si="2"/>
        <v>26</v>
      </c>
      <c r="J64" s="10">
        <v>0.32362268518518517</v>
      </c>
      <c r="K64" s="11"/>
      <c r="L64" s="6" t="s">
        <v>39</v>
      </c>
      <c r="M64" s="6"/>
    </row>
    <row r="65" spans="1:13">
      <c r="A65" s="4">
        <v>38</v>
      </c>
      <c r="B65" s="5">
        <v>34</v>
      </c>
      <c r="C65" s="6" t="s">
        <v>78</v>
      </c>
      <c r="D65" s="4">
        <v>8</v>
      </c>
      <c r="E65" s="7">
        <v>18</v>
      </c>
      <c r="F65" s="4">
        <v>0</v>
      </c>
      <c r="G65" s="4">
        <v>0</v>
      </c>
      <c r="H65" s="8"/>
      <c r="I65" s="9">
        <f t="shared" si="2"/>
        <v>26</v>
      </c>
      <c r="J65" s="10">
        <v>0.30960648148148145</v>
      </c>
      <c r="K65" s="11"/>
      <c r="L65" s="6" t="s">
        <v>39</v>
      </c>
      <c r="M65" s="6"/>
    </row>
    <row r="66" spans="1:13">
      <c r="A66" s="4">
        <v>39</v>
      </c>
      <c r="B66" s="5">
        <v>120</v>
      </c>
      <c r="C66" s="6" t="s">
        <v>79</v>
      </c>
      <c r="D66" s="4">
        <v>7</v>
      </c>
      <c r="E66" s="7">
        <v>17</v>
      </c>
      <c r="F66" s="4">
        <v>1</v>
      </c>
      <c r="G66" s="4">
        <v>0</v>
      </c>
      <c r="H66" s="8"/>
      <c r="I66" s="9">
        <f t="shared" si="2"/>
        <v>25</v>
      </c>
      <c r="J66" s="10">
        <v>0.31774305555555554</v>
      </c>
      <c r="K66" s="11"/>
      <c r="L66" s="6" t="s">
        <v>39</v>
      </c>
      <c r="M66" s="6"/>
    </row>
    <row r="67" spans="1:13">
      <c r="A67" s="4">
        <v>40</v>
      </c>
      <c r="B67" s="5">
        <v>58</v>
      </c>
      <c r="C67" s="6" t="s">
        <v>80</v>
      </c>
      <c r="D67" s="4">
        <v>6</v>
      </c>
      <c r="E67" s="7">
        <v>0</v>
      </c>
      <c r="F67" s="4">
        <v>17</v>
      </c>
      <c r="G67" s="4">
        <v>0</v>
      </c>
      <c r="H67" s="8"/>
      <c r="I67" s="9">
        <f t="shared" si="2"/>
        <v>23</v>
      </c>
      <c r="J67" s="10">
        <v>0.15331018518518519</v>
      </c>
      <c r="K67" s="11"/>
      <c r="L67" s="6" t="s">
        <v>39</v>
      </c>
      <c r="M67" s="6"/>
    </row>
    <row r="68" spans="1:13">
      <c r="A68" s="4">
        <v>41</v>
      </c>
      <c r="B68" s="5">
        <v>60</v>
      </c>
      <c r="C68" s="6" t="s">
        <v>81</v>
      </c>
      <c r="D68" s="4">
        <v>7</v>
      </c>
      <c r="E68" s="7">
        <v>0</v>
      </c>
      <c r="F68" s="4">
        <v>11</v>
      </c>
      <c r="G68" s="4">
        <v>3</v>
      </c>
      <c r="H68" s="8"/>
      <c r="I68" s="9">
        <f t="shared" si="2"/>
        <v>21</v>
      </c>
      <c r="J68" s="10">
        <v>0.31706018518518519</v>
      </c>
      <c r="K68" s="11"/>
      <c r="L68" s="6" t="s">
        <v>39</v>
      </c>
      <c r="M68" s="6"/>
    </row>
    <row r="69" spans="1:13">
      <c r="A69" s="4">
        <v>42</v>
      </c>
      <c r="B69" s="5">
        <v>30</v>
      </c>
      <c r="C69" s="6" t="s">
        <v>82</v>
      </c>
      <c r="D69" s="4">
        <v>5</v>
      </c>
      <c r="E69" s="7">
        <v>7</v>
      </c>
      <c r="F69" s="4">
        <v>6</v>
      </c>
      <c r="G69" s="4">
        <v>2</v>
      </c>
      <c r="H69" s="8"/>
      <c r="I69" s="9">
        <f t="shared" si="2"/>
        <v>20</v>
      </c>
      <c r="J69" s="10">
        <v>0.32078703703703704</v>
      </c>
      <c r="K69" s="11"/>
      <c r="L69" s="6" t="s">
        <v>39</v>
      </c>
      <c r="M69" s="6"/>
    </row>
    <row r="70" spans="1:13">
      <c r="A70" s="4">
        <v>43</v>
      </c>
      <c r="B70" s="5">
        <v>51</v>
      </c>
      <c r="C70" s="6" t="s">
        <v>83</v>
      </c>
      <c r="D70" s="4">
        <v>7</v>
      </c>
      <c r="E70" s="7">
        <v>14</v>
      </c>
      <c r="F70" s="4">
        <v>10</v>
      </c>
      <c r="G70" s="4">
        <v>0</v>
      </c>
      <c r="H70" s="8">
        <v>-17</v>
      </c>
      <c r="I70" s="9">
        <f t="shared" si="2"/>
        <v>14</v>
      </c>
      <c r="J70" s="31">
        <v>0.34459490740740745</v>
      </c>
      <c r="K70" s="11" t="s">
        <v>18</v>
      </c>
      <c r="L70" s="6" t="s">
        <v>39</v>
      </c>
      <c r="M70" s="6"/>
    </row>
    <row r="71" spans="1:13">
      <c r="A71" s="4">
        <v>44</v>
      </c>
      <c r="B71" s="5">
        <v>40</v>
      </c>
      <c r="C71" s="6" t="s">
        <v>84</v>
      </c>
      <c r="D71" s="4">
        <v>0</v>
      </c>
      <c r="E71" s="7">
        <v>0</v>
      </c>
      <c r="F71" s="4">
        <v>0</v>
      </c>
      <c r="G71" s="4">
        <v>0</v>
      </c>
      <c r="H71" s="8"/>
      <c r="I71" s="9">
        <f t="shared" si="2"/>
        <v>0</v>
      </c>
      <c r="J71" s="21"/>
      <c r="K71" s="11"/>
      <c r="L71" s="6" t="s">
        <v>39</v>
      </c>
      <c r="M71" s="6"/>
    </row>
    <row r="72" spans="1:13">
      <c r="A72" s="4">
        <v>45</v>
      </c>
      <c r="B72" s="5">
        <v>158</v>
      </c>
      <c r="C72" s="6" t="s">
        <v>85</v>
      </c>
      <c r="D72" s="4">
        <v>0</v>
      </c>
      <c r="E72" s="7">
        <v>0</v>
      </c>
      <c r="F72" s="4">
        <v>0</v>
      </c>
      <c r="G72" s="4">
        <v>0</v>
      </c>
      <c r="H72" s="8"/>
      <c r="I72" s="9">
        <f t="shared" si="2"/>
        <v>0</v>
      </c>
      <c r="J72" s="21"/>
      <c r="K72" s="11"/>
      <c r="L72" s="6" t="s">
        <v>39</v>
      </c>
      <c r="M72" s="6"/>
    </row>
    <row r="73" spans="1:13">
      <c r="A73" s="13"/>
      <c r="B73" s="14"/>
      <c r="C73" s="15"/>
      <c r="D73" s="13"/>
      <c r="E73" s="16"/>
      <c r="F73" s="13"/>
      <c r="G73" s="13"/>
      <c r="H73" s="17"/>
      <c r="I73" s="18"/>
      <c r="J73" s="22"/>
      <c r="K73" s="20"/>
      <c r="L73" s="15"/>
      <c r="M73" s="15"/>
    </row>
    <row r="74" spans="1:13">
      <c r="A74" s="4">
        <v>1</v>
      </c>
      <c r="B74" s="5">
        <v>135</v>
      </c>
      <c r="C74" s="6" t="s">
        <v>86</v>
      </c>
      <c r="D74" s="4">
        <v>6</v>
      </c>
      <c r="E74" s="7">
        <v>10</v>
      </c>
      <c r="F74" s="4">
        <v>17</v>
      </c>
      <c r="G74" s="4">
        <v>21</v>
      </c>
      <c r="H74" s="8">
        <v>-1</v>
      </c>
      <c r="I74" s="9">
        <f t="shared" ref="I74:I95" si="3">D74+E74+F74+G74+H74</f>
        <v>53</v>
      </c>
      <c r="J74" s="10">
        <v>0.32552083333333331</v>
      </c>
      <c r="K74" s="24" t="s">
        <v>127</v>
      </c>
      <c r="L74" s="6" t="s">
        <v>87</v>
      </c>
      <c r="M74" s="6"/>
    </row>
    <row r="75" spans="1:13">
      <c r="A75" s="4">
        <v>2</v>
      </c>
      <c r="B75" s="5">
        <v>115</v>
      </c>
      <c r="C75" s="6" t="s">
        <v>89</v>
      </c>
      <c r="D75" s="4">
        <v>6</v>
      </c>
      <c r="E75" s="7">
        <v>22</v>
      </c>
      <c r="F75" s="4">
        <v>17</v>
      </c>
      <c r="G75" s="4">
        <v>0</v>
      </c>
      <c r="H75" s="8"/>
      <c r="I75" s="9">
        <f t="shared" si="3"/>
        <v>45</v>
      </c>
      <c r="J75" s="10">
        <v>0.3276736111111111</v>
      </c>
      <c r="K75" s="11"/>
      <c r="L75" s="6" t="s">
        <v>87</v>
      </c>
      <c r="M75" s="6"/>
    </row>
    <row r="76" spans="1:13">
      <c r="A76" s="4">
        <v>3</v>
      </c>
      <c r="B76" s="5">
        <v>110</v>
      </c>
      <c r="C76" s="6" t="s">
        <v>90</v>
      </c>
      <c r="D76" s="4">
        <v>8</v>
      </c>
      <c r="E76" s="7">
        <v>8</v>
      </c>
      <c r="F76" s="4">
        <v>15</v>
      </c>
      <c r="G76" s="4">
        <v>14</v>
      </c>
      <c r="H76" s="8"/>
      <c r="I76" s="9">
        <f t="shared" si="3"/>
        <v>45</v>
      </c>
      <c r="J76" s="10">
        <v>0.33324074074074073</v>
      </c>
      <c r="K76" s="11"/>
      <c r="L76" s="6" t="s">
        <v>87</v>
      </c>
      <c r="M76" s="6"/>
    </row>
    <row r="77" spans="1:13">
      <c r="A77" s="4">
        <v>4</v>
      </c>
      <c r="B77" s="5">
        <v>150</v>
      </c>
      <c r="C77" s="6" t="s">
        <v>91</v>
      </c>
      <c r="D77" s="4">
        <v>6</v>
      </c>
      <c r="E77" s="7">
        <v>15</v>
      </c>
      <c r="F77" s="4">
        <v>17</v>
      </c>
      <c r="G77" s="4">
        <v>0</v>
      </c>
      <c r="H77" s="8"/>
      <c r="I77" s="9">
        <f t="shared" si="3"/>
        <v>38</v>
      </c>
      <c r="J77" s="10">
        <v>0.30954861111111109</v>
      </c>
      <c r="K77" s="11"/>
      <c r="L77" s="6" t="s">
        <v>87</v>
      </c>
      <c r="M77" s="6"/>
    </row>
    <row r="78" spans="1:13">
      <c r="A78" s="4" t="s">
        <v>135</v>
      </c>
      <c r="B78" s="5">
        <v>113</v>
      </c>
      <c r="C78" s="6" t="s">
        <v>92</v>
      </c>
      <c r="D78" s="4">
        <v>6</v>
      </c>
      <c r="E78" s="7">
        <v>20</v>
      </c>
      <c r="F78" s="4">
        <v>12</v>
      </c>
      <c r="G78" s="4">
        <v>0</v>
      </c>
      <c r="H78" s="8"/>
      <c r="I78" s="9">
        <f t="shared" si="3"/>
        <v>38</v>
      </c>
      <c r="J78" s="10">
        <v>0.32413194444444443</v>
      </c>
      <c r="K78" s="11"/>
      <c r="L78" s="6" t="s">
        <v>87</v>
      </c>
      <c r="M78" s="6"/>
    </row>
    <row r="79" spans="1:13">
      <c r="A79" s="4">
        <v>6</v>
      </c>
      <c r="B79" s="5">
        <v>111</v>
      </c>
      <c r="C79" s="6" t="s">
        <v>93</v>
      </c>
      <c r="D79" s="4">
        <v>8</v>
      </c>
      <c r="E79" s="7">
        <v>14</v>
      </c>
      <c r="F79" s="4">
        <v>11</v>
      </c>
      <c r="G79" s="4">
        <v>4</v>
      </c>
      <c r="H79" s="8"/>
      <c r="I79" s="9">
        <f t="shared" si="3"/>
        <v>37</v>
      </c>
      <c r="J79" s="10">
        <v>0.3260763888888889</v>
      </c>
      <c r="K79" s="11"/>
      <c r="L79" s="6" t="s">
        <v>87</v>
      </c>
      <c r="M79" s="6"/>
    </row>
    <row r="80" spans="1:13">
      <c r="A80" s="4">
        <v>7</v>
      </c>
      <c r="B80" s="5">
        <v>106</v>
      </c>
      <c r="C80" s="6" t="s">
        <v>94</v>
      </c>
      <c r="D80" s="4">
        <v>8</v>
      </c>
      <c r="E80" s="7">
        <v>7</v>
      </c>
      <c r="F80" s="4">
        <v>9</v>
      </c>
      <c r="G80" s="4">
        <v>13</v>
      </c>
      <c r="H80" s="8"/>
      <c r="I80" s="9">
        <f t="shared" si="3"/>
        <v>37</v>
      </c>
      <c r="J80" s="10">
        <v>0.32908564814814817</v>
      </c>
      <c r="K80" s="11"/>
      <c r="L80" s="6" t="s">
        <v>87</v>
      </c>
      <c r="M80" s="6"/>
    </row>
    <row r="81" spans="1:13">
      <c r="A81" s="4">
        <v>8</v>
      </c>
      <c r="B81" s="5">
        <v>112</v>
      </c>
      <c r="C81" s="6" t="s">
        <v>95</v>
      </c>
      <c r="D81" s="4">
        <v>7</v>
      </c>
      <c r="E81" s="7">
        <v>0</v>
      </c>
      <c r="F81" s="4">
        <v>15</v>
      </c>
      <c r="G81" s="4">
        <v>15</v>
      </c>
      <c r="H81" s="8">
        <v>-6</v>
      </c>
      <c r="I81" s="9">
        <f t="shared" si="3"/>
        <v>31</v>
      </c>
      <c r="J81" s="10">
        <v>0.30803240740740739</v>
      </c>
      <c r="K81" s="11" t="s">
        <v>96</v>
      </c>
      <c r="L81" s="6" t="s">
        <v>87</v>
      </c>
      <c r="M81" s="6"/>
    </row>
    <row r="82" spans="1:13">
      <c r="A82" s="4">
        <v>9</v>
      </c>
      <c r="B82" s="5">
        <v>114</v>
      </c>
      <c r="C82" s="6" t="s">
        <v>97</v>
      </c>
      <c r="D82" s="4">
        <v>7</v>
      </c>
      <c r="E82" s="7">
        <v>10</v>
      </c>
      <c r="F82" s="4">
        <v>11</v>
      </c>
      <c r="G82" s="4">
        <v>3</v>
      </c>
      <c r="H82" s="8"/>
      <c r="I82" s="9">
        <f t="shared" si="3"/>
        <v>31</v>
      </c>
      <c r="J82" s="10">
        <v>0.33259259259259261</v>
      </c>
      <c r="K82" s="11"/>
      <c r="L82" s="6" t="s">
        <v>87</v>
      </c>
      <c r="M82" s="6"/>
    </row>
    <row r="83" spans="1:13">
      <c r="A83" s="4">
        <v>10</v>
      </c>
      <c r="B83" s="5">
        <v>134</v>
      </c>
      <c r="C83" s="6" t="s">
        <v>98</v>
      </c>
      <c r="D83" s="4">
        <v>8</v>
      </c>
      <c r="E83" s="7">
        <v>8</v>
      </c>
      <c r="F83" s="4">
        <v>12</v>
      </c>
      <c r="G83" s="4">
        <v>2</v>
      </c>
      <c r="H83" s="8"/>
      <c r="I83" s="9">
        <f t="shared" si="3"/>
        <v>30</v>
      </c>
      <c r="J83" s="10">
        <v>0.3200925925925926</v>
      </c>
      <c r="K83" s="11"/>
      <c r="L83" s="6" t="s">
        <v>87</v>
      </c>
      <c r="M83" s="6"/>
    </row>
    <row r="84" spans="1:13">
      <c r="A84" s="4">
        <v>11</v>
      </c>
      <c r="B84" s="5">
        <v>24</v>
      </c>
      <c r="C84" s="6" t="s">
        <v>99</v>
      </c>
      <c r="D84" s="4">
        <v>7</v>
      </c>
      <c r="E84" s="7">
        <v>9</v>
      </c>
      <c r="F84" s="4">
        <v>11</v>
      </c>
      <c r="G84" s="4">
        <v>1</v>
      </c>
      <c r="H84" s="8"/>
      <c r="I84" s="9">
        <f t="shared" si="3"/>
        <v>28</v>
      </c>
      <c r="J84" s="10">
        <v>0.29875000000000002</v>
      </c>
      <c r="K84" s="11"/>
      <c r="L84" s="6" t="s">
        <v>87</v>
      </c>
      <c r="M84" s="6"/>
    </row>
    <row r="85" spans="1:13">
      <c r="A85" s="4">
        <v>12</v>
      </c>
      <c r="B85" s="5">
        <v>98</v>
      </c>
      <c r="C85" s="6" t="s">
        <v>100</v>
      </c>
      <c r="D85" s="4">
        <v>8</v>
      </c>
      <c r="E85" s="7">
        <v>8</v>
      </c>
      <c r="F85" s="4">
        <v>11</v>
      </c>
      <c r="G85" s="4">
        <v>1</v>
      </c>
      <c r="H85" s="8"/>
      <c r="I85" s="9">
        <f t="shared" si="3"/>
        <v>28</v>
      </c>
      <c r="J85" s="10">
        <v>0.3185763888888889</v>
      </c>
      <c r="K85" s="11"/>
      <c r="L85" s="6" t="s">
        <v>87</v>
      </c>
      <c r="M85" s="6"/>
    </row>
    <row r="86" spans="1:13">
      <c r="A86" s="4">
        <v>13</v>
      </c>
      <c r="B86" s="5">
        <v>117</v>
      </c>
      <c r="C86" s="6" t="s">
        <v>101</v>
      </c>
      <c r="D86" s="4">
        <v>7</v>
      </c>
      <c r="E86" s="7">
        <v>21</v>
      </c>
      <c r="F86" s="4">
        <v>0</v>
      </c>
      <c r="G86" s="4">
        <v>0</v>
      </c>
      <c r="H86" s="8"/>
      <c r="I86" s="9">
        <f t="shared" si="3"/>
        <v>28</v>
      </c>
      <c r="J86" s="10">
        <v>0.32871527777777776</v>
      </c>
      <c r="K86" s="11"/>
      <c r="L86" s="6" t="s">
        <v>87</v>
      </c>
      <c r="M86" s="6"/>
    </row>
    <row r="87" spans="1:13">
      <c r="A87" s="4">
        <v>14</v>
      </c>
      <c r="B87" s="5">
        <v>119</v>
      </c>
      <c r="C87" s="6" t="s">
        <v>88</v>
      </c>
      <c r="D87" s="4">
        <v>7</v>
      </c>
      <c r="E87" s="7">
        <v>15</v>
      </c>
      <c r="F87" s="4">
        <v>5</v>
      </c>
      <c r="G87" s="4">
        <v>0</v>
      </c>
      <c r="H87" s="8"/>
      <c r="I87" s="9">
        <f>D87+E87+F87+G87+H87</f>
        <v>27</v>
      </c>
      <c r="J87" s="10">
        <v>0.30967592592592591</v>
      </c>
      <c r="K87" s="11"/>
      <c r="L87" s="6" t="s">
        <v>87</v>
      </c>
      <c r="M87" s="6"/>
    </row>
    <row r="88" spans="1:13">
      <c r="A88" s="4">
        <v>15</v>
      </c>
      <c r="B88" s="5">
        <v>109</v>
      </c>
      <c r="C88" s="6" t="s">
        <v>102</v>
      </c>
      <c r="D88" s="4">
        <v>8</v>
      </c>
      <c r="E88" s="7">
        <v>2</v>
      </c>
      <c r="F88" s="4">
        <v>9</v>
      </c>
      <c r="G88" s="4">
        <v>8</v>
      </c>
      <c r="H88" s="8"/>
      <c r="I88" s="9">
        <f t="shared" si="3"/>
        <v>27</v>
      </c>
      <c r="J88" s="10">
        <v>0.32166666666666666</v>
      </c>
      <c r="K88" s="11"/>
      <c r="L88" s="6" t="s">
        <v>87</v>
      </c>
      <c r="M88" s="6"/>
    </row>
    <row r="89" spans="1:13">
      <c r="A89" s="4">
        <v>16</v>
      </c>
      <c r="B89" s="5">
        <v>29</v>
      </c>
      <c r="C89" s="6" t="s">
        <v>105</v>
      </c>
      <c r="D89" s="4">
        <v>8</v>
      </c>
      <c r="E89" s="7">
        <v>9</v>
      </c>
      <c r="F89" s="4">
        <v>8</v>
      </c>
      <c r="G89" s="4">
        <v>1</v>
      </c>
      <c r="H89" s="8"/>
      <c r="I89" s="9">
        <f t="shared" si="3"/>
        <v>26</v>
      </c>
      <c r="J89" s="10">
        <v>0.32634259259259263</v>
      </c>
      <c r="K89" s="11"/>
      <c r="L89" s="6" t="s">
        <v>87</v>
      </c>
      <c r="M89" s="6"/>
    </row>
    <row r="90" spans="1:13">
      <c r="A90" s="4">
        <v>17</v>
      </c>
      <c r="B90" s="5">
        <v>92</v>
      </c>
      <c r="C90" s="6" t="s">
        <v>106</v>
      </c>
      <c r="D90" s="4">
        <v>7</v>
      </c>
      <c r="E90" s="7">
        <v>5</v>
      </c>
      <c r="F90" s="4">
        <v>9</v>
      </c>
      <c r="G90" s="4">
        <v>4</v>
      </c>
      <c r="H90" s="8"/>
      <c r="I90" s="9">
        <f t="shared" si="3"/>
        <v>25</v>
      </c>
      <c r="J90" s="10">
        <v>0.32622685185185185</v>
      </c>
      <c r="K90" s="11"/>
      <c r="L90" s="6" t="s">
        <v>87</v>
      </c>
      <c r="M90" s="6"/>
    </row>
    <row r="91" spans="1:13">
      <c r="A91" s="4">
        <v>18</v>
      </c>
      <c r="B91" s="5">
        <v>108</v>
      </c>
      <c r="C91" s="6" t="s">
        <v>107</v>
      </c>
      <c r="D91" s="4">
        <v>8</v>
      </c>
      <c r="E91" s="7">
        <v>8</v>
      </c>
      <c r="F91" s="4">
        <v>14</v>
      </c>
      <c r="G91" s="4">
        <v>0</v>
      </c>
      <c r="H91" s="8">
        <v>-6</v>
      </c>
      <c r="I91" s="9">
        <f t="shared" si="3"/>
        <v>24</v>
      </c>
      <c r="J91" s="7"/>
      <c r="K91" s="11" t="s">
        <v>108</v>
      </c>
      <c r="L91" s="6" t="s">
        <v>87</v>
      </c>
      <c r="M91" s="6"/>
    </row>
    <row r="92" spans="1:13">
      <c r="A92" s="4">
        <v>19</v>
      </c>
      <c r="B92" s="5">
        <v>94</v>
      </c>
      <c r="C92" s="6" t="s">
        <v>109</v>
      </c>
      <c r="D92" s="4">
        <v>8</v>
      </c>
      <c r="E92" s="7">
        <v>9</v>
      </c>
      <c r="F92" s="4">
        <v>3</v>
      </c>
      <c r="G92" s="4">
        <v>3</v>
      </c>
      <c r="H92" s="8"/>
      <c r="I92" s="9">
        <f t="shared" si="3"/>
        <v>23</v>
      </c>
      <c r="J92" s="10">
        <v>0.32675925925925925</v>
      </c>
      <c r="K92" s="11"/>
      <c r="L92" s="6" t="s">
        <v>87</v>
      </c>
      <c r="M92" s="6"/>
    </row>
    <row r="93" spans="1:13">
      <c r="A93" s="4">
        <v>20</v>
      </c>
      <c r="B93" s="5">
        <v>23</v>
      </c>
      <c r="C93" s="6" t="s">
        <v>103</v>
      </c>
      <c r="D93" s="4">
        <v>7</v>
      </c>
      <c r="E93" s="7">
        <v>10</v>
      </c>
      <c r="F93" s="4">
        <v>6</v>
      </c>
      <c r="G93" s="4">
        <v>4</v>
      </c>
      <c r="H93" s="8">
        <v>-4</v>
      </c>
      <c r="I93" s="9">
        <f>D93+E93+F93+G93+H93</f>
        <v>23</v>
      </c>
      <c r="J93" s="12">
        <v>0.33587962962962964</v>
      </c>
      <c r="K93" s="11" t="s">
        <v>18</v>
      </c>
      <c r="L93" s="6" t="s">
        <v>87</v>
      </c>
      <c r="M93" s="6"/>
    </row>
    <row r="94" spans="1:13">
      <c r="A94" s="4">
        <v>21</v>
      </c>
      <c r="B94" s="5">
        <v>25</v>
      </c>
      <c r="C94" s="6" t="s">
        <v>110</v>
      </c>
      <c r="D94" s="4">
        <v>8</v>
      </c>
      <c r="E94" s="7">
        <v>8</v>
      </c>
      <c r="F94" s="4">
        <v>4</v>
      </c>
      <c r="G94" s="4">
        <v>1</v>
      </c>
      <c r="H94" s="8"/>
      <c r="I94" s="9">
        <f t="shared" si="3"/>
        <v>21</v>
      </c>
      <c r="J94" s="10">
        <v>0.31820601851851854</v>
      </c>
      <c r="K94" s="11"/>
      <c r="L94" s="6" t="s">
        <v>87</v>
      </c>
      <c r="M94" s="6"/>
    </row>
    <row r="95" spans="1:13">
      <c r="A95" s="4">
        <v>22</v>
      </c>
      <c r="B95" s="5">
        <v>26</v>
      </c>
      <c r="C95" s="6" t="s">
        <v>111</v>
      </c>
      <c r="D95" s="4">
        <v>8</v>
      </c>
      <c r="E95" s="7">
        <v>8</v>
      </c>
      <c r="F95" s="4">
        <v>4</v>
      </c>
      <c r="G95" s="4">
        <v>1</v>
      </c>
      <c r="H95" s="8"/>
      <c r="I95" s="9">
        <f t="shared" si="3"/>
        <v>21</v>
      </c>
      <c r="J95" s="7" t="s">
        <v>112</v>
      </c>
      <c r="K95" s="11"/>
      <c r="L95" s="6" t="s">
        <v>87</v>
      </c>
      <c r="M95" s="6"/>
    </row>
    <row r="96" spans="1:13">
      <c r="A96" s="4">
        <v>23</v>
      </c>
      <c r="B96" s="5">
        <v>6</v>
      </c>
      <c r="C96" s="6" t="s">
        <v>104</v>
      </c>
      <c r="D96" s="4">
        <v>8</v>
      </c>
      <c r="E96" s="7">
        <v>3</v>
      </c>
      <c r="F96" s="4">
        <v>15</v>
      </c>
      <c r="G96" s="4">
        <v>1</v>
      </c>
      <c r="H96" s="8">
        <v>-8</v>
      </c>
      <c r="I96" s="9">
        <f>D96+E96+F96+G96+H96</f>
        <v>19</v>
      </c>
      <c r="J96" s="12">
        <v>0.33854166666666669</v>
      </c>
      <c r="K96" s="11" t="s">
        <v>18</v>
      </c>
      <c r="L96" s="6" t="s">
        <v>87</v>
      </c>
      <c r="M96" s="6"/>
    </row>
    <row r="97" spans="1:13">
      <c r="A97" s="13"/>
      <c r="B97" s="14"/>
      <c r="C97" s="15"/>
      <c r="D97" s="13"/>
      <c r="E97" s="16"/>
      <c r="F97" s="13"/>
      <c r="G97" s="13"/>
      <c r="H97" s="17"/>
      <c r="I97" s="18"/>
      <c r="J97" s="16"/>
      <c r="K97" s="20"/>
      <c r="L97" s="15"/>
      <c r="M97" s="15"/>
    </row>
    <row r="98" spans="1:13">
      <c r="A98" s="4">
        <v>1</v>
      </c>
      <c r="B98" s="5">
        <v>3</v>
      </c>
      <c r="C98" s="6" t="s">
        <v>113</v>
      </c>
      <c r="D98" s="4">
        <v>8</v>
      </c>
      <c r="E98" s="7">
        <v>0</v>
      </c>
      <c r="F98" s="4">
        <v>9</v>
      </c>
      <c r="G98" s="4">
        <v>18</v>
      </c>
      <c r="H98" s="8"/>
      <c r="I98" s="9">
        <f>D98+E98+F98+G98+H98</f>
        <v>35</v>
      </c>
      <c r="J98" s="10">
        <v>0.33233796296296297</v>
      </c>
      <c r="K98" s="11"/>
      <c r="L98" s="23" t="s">
        <v>114</v>
      </c>
      <c r="M98" s="6"/>
    </row>
    <row r="99" spans="1:13">
      <c r="A99" s="4">
        <v>2</v>
      </c>
      <c r="B99" s="5">
        <v>2</v>
      </c>
      <c r="C99" s="6" t="s">
        <v>115</v>
      </c>
      <c r="D99" s="4">
        <v>7</v>
      </c>
      <c r="E99" s="7">
        <v>17</v>
      </c>
      <c r="F99" s="4">
        <v>2</v>
      </c>
      <c r="G99" s="4">
        <v>0</v>
      </c>
      <c r="H99" s="8"/>
      <c r="I99" s="9">
        <f>D99+E99+F99+G99+H99</f>
        <v>26</v>
      </c>
      <c r="J99" s="10">
        <v>0.30342592592592593</v>
      </c>
      <c r="K99" s="11"/>
      <c r="L99" s="23" t="s">
        <v>114</v>
      </c>
      <c r="M99" s="6"/>
    </row>
    <row r="100" spans="1:13">
      <c r="A100" s="4">
        <v>3</v>
      </c>
      <c r="B100" s="5">
        <v>136</v>
      </c>
      <c r="C100" s="6" t="s">
        <v>116</v>
      </c>
      <c r="D100" s="4">
        <v>8</v>
      </c>
      <c r="E100" s="7">
        <v>8</v>
      </c>
      <c r="F100" s="4">
        <v>6</v>
      </c>
      <c r="G100" s="4">
        <v>0</v>
      </c>
      <c r="H100" s="8">
        <v>-19</v>
      </c>
      <c r="I100" s="9">
        <f>D100+E100+F100+G100+H100</f>
        <v>3</v>
      </c>
      <c r="J100" s="12">
        <v>0.34640046296296295</v>
      </c>
      <c r="K100" s="11" t="s">
        <v>18</v>
      </c>
      <c r="L100" s="23" t="s">
        <v>114</v>
      </c>
      <c r="M100" s="6"/>
    </row>
    <row r="101" spans="1:13">
      <c r="A101" s="4"/>
      <c r="B101" s="24"/>
      <c r="C101" s="6"/>
      <c r="D101" s="4"/>
      <c r="E101" s="7"/>
      <c r="F101" s="4"/>
      <c r="G101" s="4"/>
      <c r="H101" s="8"/>
      <c r="I101" s="9"/>
      <c r="J101" s="7"/>
      <c r="K101" s="11"/>
      <c r="L101" s="6"/>
      <c r="M101" s="6"/>
    </row>
    <row r="102" spans="1:13">
      <c r="A102" s="25" t="s">
        <v>117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7"/>
      <c r="M102" s="6"/>
    </row>
    <row r="103" spans="1:13">
      <c r="A103" s="25" t="s">
        <v>118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7"/>
      <c r="M103" s="6"/>
    </row>
    <row r="104" spans="1:13">
      <c r="A104" s="25" t="s">
        <v>119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7"/>
      <c r="M104" s="6"/>
    </row>
    <row r="105" spans="1:13">
      <c r="A105" s="25" t="s">
        <v>120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7"/>
      <c r="M105" s="6"/>
    </row>
    <row r="106" spans="1:13">
      <c r="A106" t="s">
        <v>121</v>
      </c>
    </row>
    <row r="107" spans="1:13">
      <c r="B107" t="s">
        <v>124</v>
      </c>
    </row>
    <row r="108" spans="1:13">
      <c r="B108" t="s">
        <v>123</v>
      </c>
    </row>
    <row r="109" spans="1:13">
      <c r="B109" t="s">
        <v>125</v>
      </c>
    </row>
    <row r="110" spans="1:13">
      <c r="B110" t="s">
        <v>122</v>
      </c>
    </row>
    <row r="111" spans="1:13">
      <c r="B111" t="s">
        <v>132</v>
      </c>
    </row>
    <row r="112" spans="1:13">
      <c r="B112" t="s">
        <v>131</v>
      </c>
    </row>
    <row r="113" spans="2:2">
      <c r="B113" t="s">
        <v>126</v>
      </c>
    </row>
    <row r="114" spans="2:2">
      <c r="B114" t="s">
        <v>128</v>
      </c>
    </row>
    <row r="115" spans="2:2">
      <c r="B115" t="s">
        <v>129</v>
      </c>
    </row>
    <row r="116" spans="2:2">
      <c r="B116" t="s">
        <v>130</v>
      </c>
    </row>
  </sheetData>
  <mergeCells count="4">
    <mergeCell ref="A102:L102"/>
    <mergeCell ref="A103:L103"/>
    <mergeCell ref="A104:L104"/>
    <mergeCell ref="A105:L105"/>
  </mergeCells>
  <pageMargins left="0.70866141732283472" right="0.70866141732283472" top="0.52" bottom="0.46" header="0.31496062992125984" footer="0.31496062992125984"/>
  <pageSetup paperSize="9" scale="60" fitToHeight="2" orientation="landscape" horizontalDpi="180" verticalDpi="180" r:id="rId1"/>
  <rowBreaks count="2" manualBreakCount="2">
    <brk id="26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2016-03-11T13:32:59Z</cp:lastPrinted>
  <dcterms:created xsi:type="dcterms:W3CDTF">2016-03-09T00:41:00Z</dcterms:created>
  <dcterms:modified xsi:type="dcterms:W3CDTF">2016-03-11T13:33:00Z</dcterms:modified>
</cp:coreProperties>
</file>